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I:\Sdílené disky\1_PROJEKTY\1_1_EFEKT\EFEKT OBCE 2023\Kramolna\ZD\"/>
    </mc:Choice>
  </mc:AlternateContent>
  <xr:revisionPtr revIDLastSave="0" documentId="13_ncr:1_{D8A320FB-3B8C-473F-A36C-75BF76BAAB34}" xr6:coauthVersionLast="47" xr6:coauthVersionMax="47" xr10:uidLastSave="{00000000-0000-0000-0000-000000000000}"/>
  <bookViews>
    <workbookView xWindow="38445" yWindow="4470" windowWidth="20385" windowHeight="15285" xr2:uid="{00000000-000D-0000-FFFF-FFFF00000000}"/>
  </bookViews>
  <sheets>
    <sheet name="Specifikace svítidel" sheetId="1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5" l="1"/>
  <c r="D9" i="15"/>
  <c r="G7" i="15"/>
  <c r="G6" i="15"/>
  <c r="G5" i="15"/>
  <c r="G4" i="15"/>
  <c r="G9" i="15" l="1"/>
  <c r="G11" i="15" s="1"/>
</calcChain>
</file>

<file path=xl/sharedStrings.xml><?xml version="1.0" encoding="utf-8"?>
<sst xmlns="http://schemas.openxmlformats.org/spreadsheetml/2006/main" count="23" uniqueCount="21">
  <si>
    <t>Celkový příkon [W]</t>
  </si>
  <si>
    <t>Celkový počet svítidel:</t>
  </si>
  <si>
    <t>Příkon / svítidlo [W]</t>
  </si>
  <si>
    <t>Typ svítidla*</t>
  </si>
  <si>
    <t>* Typ svítidla se musí shodovat s katalogovým listem</t>
  </si>
  <si>
    <t>Podpis oprávněné osoby:</t>
  </si>
  <si>
    <t>Počet hodin provozu soustavy VO/rok [hod]:</t>
  </si>
  <si>
    <t>Celkový instalovaný příkon soustavy [W]:</t>
  </si>
  <si>
    <t>Konfigurace</t>
  </si>
  <si>
    <t>Označení výpočtu</t>
  </si>
  <si>
    <t>Počet svítidel (celkem)</t>
  </si>
  <si>
    <t>Třída</t>
  </si>
  <si>
    <t>Celková roční spotřeba elektrické energie řešené soustavy VO bez regulace v kWh nesmí překročit hodnotu:</t>
  </si>
  <si>
    <t>Celková roční spotřeba elektrické energie řešené soustavy VO bez regulace [kWh/rok]:</t>
  </si>
  <si>
    <t>Úsek č. 1</t>
  </si>
  <si>
    <t>Úsek č. 2</t>
  </si>
  <si>
    <t>Úsek č. 3</t>
  </si>
  <si>
    <t>Úsek č. 4</t>
  </si>
  <si>
    <t>M5</t>
  </si>
  <si>
    <t>P4</t>
  </si>
  <si>
    <t>Název zakázky: „Celková revitalizace veřejného osvětlení obec Kramolna“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</si>
</sst>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mbria"/>
      <family val="1"/>
      <charset val="238"/>
    </font>
    <font>
      <sz val="12"/>
      <color theme="1"/>
      <name val="Cambria"/>
      <family val="1"/>
      <charset val="238"/>
    </font>
    <font>
      <sz val="10"/>
      <color theme="1"/>
      <name val="Cambria"/>
      <family val="1"/>
      <charset val="238"/>
    </font>
    <font>
      <b/>
      <sz val="10"/>
      <color rgb="FFFF0000"/>
      <name val="Cambria"/>
      <family val="1"/>
      <charset val="238"/>
    </font>
    <font>
      <b/>
      <sz val="10"/>
      <color theme="1"/>
      <name val="Cambria"/>
      <family val="1"/>
      <charset val="238"/>
    </font>
    <font>
      <b/>
      <i/>
      <sz val="10"/>
      <color theme="1"/>
      <name val="Cambria"/>
      <family val="1"/>
      <charset val="238"/>
    </font>
    <font>
      <sz val="9"/>
      <color theme="1"/>
      <name val="Cambria"/>
      <family val="1"/>
      <charset val="238"/>
    </font>
    <font>
      <sz val="8"/>
      <name val="Calibri"/>
      <family val="2"/>
      <charset val="238"/>
      <scheme val="minor"/>
    </font>
    <font>
      <b/>
      <i/>
      <sz val="10"/>
      <name val="Cambria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right"/>
    </xf>
    <xf numFmtId="0" fontId="7" fillId="0" borderId="0" xfId="0" applyFont="1"/>
    <xf numFmtId="0" fontId="3" fillId="6" borderId="8" xfId="0" applyFont="1" applyFill="1" applyBorder="1" applyAlignment="1" applyProtection="1">
      <alignment horizontal="left" vertical="center" wrapText="1"/>
      <protection locked="0"/>
    </xf>
    <xf numFmtId="2" fontId="3" fillId="6" borderId="8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1" xfId="0" applyFont="1" applyFill="1" applyBorder="1" applyAlignment="1" applyProtection="1">
      <alignment horizontal="left" vertical="center" wrapText="1"/>
      <protection locked="0"/>
    </xf>
    <xf numFmtId="2" fontId="3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right" vertical="center"/>
    </xf>
    <xf numFmtId="4" fontId="3" fillId="0" borderId="18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center"/>
    </xf>
    <xf numFmtId="4" fontId="7" fillId="0" borderId="20" xfId="0" applyNumberFormat="1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0" fontId="3" fillId="3" borderId="21" xfId="0" applyFont="1" applyFill="1" applyBorder="1" applyAlignment="1">
      <alignment horizontal="center" vertical="center" wrapText="1"/>
    </xf>
    <xf numFmtId="4" fontId="3" fillId="2" borderId="22" xfId="0" applyNumberFormat="1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 wrapText="1"/>
    </xf>
    <xf numFmtId="4" fontId="3" fillId="2" borderId="24" xfId="0" applyNumberFormat="1" applyFont="1" applyFill="1" applyBorder="1" applyAlignment="1">
      <alignment horizontal="center" vertical="center"/>
    </xf>
    <xf numFmtId="4" fontId="5" fillId="0" borderId="1" xfId="0" applyNumberFormat="1" applyFont="1" applyBorder="1" applyAlignment="1" applyProtection="1">
      <alignment horizontal="center" vertical="center"/>
      <protection hidden="1"/>
    </xf>
    <xf numFmtId="3" fontId="5" fillId="0" borderId="6" xfId="0" applyNumberFormat="1" applyFont="1" applyBorder="1" applyAlignment="1" applyProtection="1">
      <alignment horizontal="center" vertical="center"/>
      <protection hidden="1"/>
    </xf>
    <xf numFmtId="4" fontId="5" fillId="5" borderId="7" xfId="0" applyNumberFormat="1" applyFont="1" applyFill="1" applyBorder="1" applyAlignment="1" applyProtection="1">
      <alignment horizontal="center" vertical="center"/>
      <protection hidden="1"/>
    </xf>
    <xf numFmtId="4" fontId="6" fillId="5" borderId="7" xfId="0" applyNumberFormat="1" applyFont="1" applyFill="1" applyBorder="1" applyAlignment="1" applyProtection="1">
      <alignment horizontal="center" vertical="center"/>
      <protection hidden="1"/>
    </xf>
    <xf numFmtId="0" fontId="3" fillId="0" borderId="17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1" fillId="8" borderId="14" xfId="0" applyFont="1" applyFill="1" applyBorder="1" applyAlignment="1">
      <alignment horizontal="left" vertical="center" wrapText="1"/>
    </xf>
    <xf numFmtId="0" fontId="1" fillId="8" borderId="15" xfId="0" applyFont="1" applyFill="1" applyBorder="1" applyAlignment="1">
      <alignment horizontal="left" vertical="center" wrapText="1"/>
    </xf>
    <xf numFmtId="0" fontId="1" fillId="8" borderId="16" xfId="0" applyFont="1" applyFill="1" applyBorder="1" applyAlignment="1">
      <alignment horizontal="left" vertical="center" wrapText="1"/>
    </xf>
    <xf numFmtId="0" fontId="9" fillId="5" borderId="9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1D10F-3F2F-4E9F-B38B-D63A06C313F2}">
  <dimension ref="A1:G13"/>
  <sheetViews>
    <sheetView tabSelected="1" zoomScale="120" zoomScaleNormal="120" workbookViewId="0">
      <selection activeCell="G6" sqref="G6"/>
    </sheetView>
  </sheetViews>
  <sheetFormatPr defaultColWidth="9.140625" defaultRowHeight="12.75" x14ac:dyDescent="0.25"/>
  <cols>
    <col min="1" max="1" width="20.42578125" style="2" customWidth="1"/>
    <col min="2" max="2" width="10" style="2" hidden="1" customWidth="1"/>
    <col min="3" max="3" width="25.140625" style="3" customWidth="1"/>
    <col min="4" max="4" width="11.28515625" style="2" customWidth="1"/>
    <col min="5" max="5" width="66.28515625" style="2" customWidth="1"/>
    <col min="6" max="6" width="15.140625" style="2" customWidth="1"/>
    <col min="7" max="7" width="12" style="2" customWidth="1"/>
    <col min="8" max="16384" width="9.140625" style="2"/>
  </cols>
  <sheetData>
    <row r="1" spans="1:7" s="1" customFormat="1" ht="26.1" customHeight="1" x14ac:dyDescent="0.25">
      <c r="A1" s="40" t="s">
        <v>20</v>
      </c>
      <c r="B1" s="41"/>
      <c r="C1" s="41"/>
      <c r="D1" s="41"/>
      <c r="E1" s="41"/>
      <c r="F1" s="41"/>
      <c r="G1" s="42"/>
    </row>
    <row r="2" spans="1:7" ht="13.5" thickBot="1" x14ac:dyDescent="0.3">
      <c r="A2" s="22"/>
      <c r="G2" s="23"/>
    </row>
    <row r="3" spans="1:7" ht="39" thickBot="1" x14ac:dyDescent="0.3">
      <c r="A3" s="4" t="s">
        <v>11</v>
      </c>
      <c r="B3" s="4" t="s">
        <v>8</v>
      </c>
      <c r="C3" s="5" t="s">
        <v>9</v>
      </c>
      <c r="D3" s="6" t="s">
        <v>10</v>
      </c>
      <c r="E3" s="6" t="s">
        <v>3</v>
      </c>
      <c r="F3" s="20" t="s">
        <v>2</v>
      </c>
      <c r="G3" s="21" t="s">
        <v>0</v>
      </c>
    </row>
    <row r="4" spans="1:7" ht="26.45" customHeight="1" x14ac:dyDescent="0.25">
      <c r="A4" s="30" t="s">
        <v>18</v>
      </c>
      <c r="B4" s="7">
        <v>1</v>
      </c>
      <c r="C4" s="8" t="s">
        <v>14</v>
      </c>
      <c r="D4" s="7">
        <v>124</v>
      </c>
      <c r="E4" s="16"/>
      <c r="F4" s="17"/>
      <c r="G4" s="31">
        <f>D4*F4</f>
        <v>0</v>
      </c>
    </row>
    <row r="5" spans="1:7" ht="26.45" customHeight="1" x14ac:dyDescent="0.25">
      <c r="A5" s="32" t="s">
        <v>19</v>
      </c>
      <c r="B5" s="9"/>
      <c r="C5" s="10" t="s">
        <v>15</v>
      </c>
      <c r="D5" s="9">
        <v>16</v>
      </c>
      <c r="E5" s="18"/>
      <c r="F5" s="19"/>
      <c r="G5" s="33">
        <f>D5*F5</f>
        <v>0</v>
      </c>
    </row>
    <row r="6" spans="1:7" ht="26.45" customHeight="1" x14ac:dyDescent="0.25">
      <c r="A6" s="32" t="s">
        <v>19</v>
      </c>
      <c r="B6" s="9"/>
      <c r="C6" s="10" t="s">
        <v>16</v>
      </c>
      <c r="D6" s="9">
        <v>35</v>
      </c>
      <c r="E6" s="18"/>
      <c r="F6" s="19"/>
      <c r="G6" s="33">
        <f>D6*F6</f>
        <v>0</v>
      </c>
    </row>
    <row r="7" spans="1:7" ht="26.45" customHeight="1" x14ac:dyDescent="0.25">
      <c r="A7" s="32" t="s">
        <v>19</v>
      </c>
      <c r="B7" s="9"/>
      <c r="C7" s="10" t="s">
        <v>17</v>
      </c>
      <c r="D7" s="9">
        <v>33</v>
      </c>
      <c r="E7" s="18"/>
      <c r="F7" s="19"/>
      <c r="G7" s="33">
        <f t="shared" ref="G7" si="0">D7*F7</f>
        <v>0</v>
      </c>
    </row>
    <row r="8" spans="1:7" x14ac:dyDescent="0.25">
      <c r="A8" s="22"/>
      <c r="E8" s="27" t="s">
        <v>4</v>
      </c>
      <c r="G8" s="24"/>
    </row>
    <row r="9" spans="1:7" ht="21.6" customHeight="1" x14ac:dyDescent="0.25">
      <c r="A9" s="38" t="s">
        <v>1</v>
      </c>
      <c r="B9" s="39"/>
      <c r="C9" s="28"/>
      <c r="D9" s="11">
        <f>SUM(D4:D7)</f>
        <v>208</v>
      </c>
      <c r="F9" s="29" t="s">
        <v>7</v>
      </c>
      <c r="G9" s="34">
        <f>SUM(G4:G7)</f>
        <v>0</v>
      </c>
    </row>
    <row r="10" spans="1:7" ht="21.6" customHeight="1" thickBot="1" x14ac:dyDescent="0.3">
      <c r="A10" s="22"/>
      <c r="F10" s="29" t="s">
        <v>6</v>
      </c>
      <c r="G10" s="35">
        <v>4129.8500000000004</v>
      </c>
    </row>
    <row r="11" spans="1:7" ht="21.6" customHeight="1" thickBot="1" x14ac:dyDescent="0.3">
      <c r="A11" s="22"/>
      <c r="D11" s="46" t="s">
        <v>13</v>
      </c>
      <c r="E11" s="47"/>
      <c r="F11" s="48"/>
      <c r="G11" s="36">
        <f>G9/1000*G10</f>
        <v>0</v>
      </c>
    </row>
    <row r="12" spans="1:7" ht="21.6" customHeight="1" thickBot="1" x14ac:dyDescent="0.3">
      <c r="A12" s="22"/>
      <c r="D12" s="43" t="s">
        <v>12</v>
      </c>
      <c r="E12" s="44"/>
      <c r="F12" s="45"/>
      <c r="G12" s="37">
        <f>5.6675*G10</f>
        <v>23405.924875000004</v>
      </c>
    </row>
    <row r="13" spans="1:7" s="15" customFormat="1" ht="49.35" customHeight="1" x14ac:dyDescent="0.2">
      <c r="A13" s="25"/>
      <c r="B13" s="12"/>
      <c r="C13" s="13"/>
      <c r="D13" s="12"/>
      <c r="E13" s="14" t="s">
        <v>5</v>
      </c>
      <c r="F13" s="12"/>
      <c r="G13" s="26"/>
    </row>
  </sheetData>
  <sheetProtection algorithmName="SHA-512" hashValue="NrHF3CjtVxPRrPV/P7X8cOqBLLLHKpk7iBRgS6Dabz7iEqYSbQBVImDIMA+EOO4FDdYEmOprSk6CthamXzQisw==" saltValue="7rxtjuOcOEPoyQli+fTfSA==" spinCount="100000" sheet="1" objects="1" scenarios="1"/>
  <mergeCells count="4">
    <mergeCell ref="A9:B9"/>
    <mergeCell ref="A1:G1"/>
    <mergeCell ref="D12:F12"/>
    <mergeCell ref="D11:F11"/>
  </mergeCells>
  <phoneticPr fontId="8" type="noConversion"/>
  <pageMargins left="0.7" right="0.7" top="0.78740157499999996" bottom="0.78740157499999996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Specifikace svítidel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Fedorenko</dc:creator>
  <cp:lastModifiedBy>Michal Bořil</cp:lastModifiedBy>
  <cp:lastPrinted>2021-03-10T11:37:18Z</cp:lastPrinted>
  <dcterms:created xsi:type="dcterms:W3CDTF">2018-08-20T10:53:46Z</dcterms:created>
  <dcterms:modified xsi:type="dcterms:W3CDTF">2025-02-06T14:04:17Z</dcterms:modified>
</cp:coreProperties>
</file>