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028"/>
  <workbookPr/>
  <bookViews>
    <workbookView xWindow="65428" yWindow="65428" windowWidth="23256" windowHeight="11964" activeTab="0"/>
  </bookViews>
  <sheets>
    <sheet name="Specifikace" sheetId="6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<sst xmlns="http://schemas.openxmlformats.org/spreadsheetml/2006/main" count="87" uniqueCount="57">
  <si>
    <t>Tovární značka a typ vozidla</t>
  </si>
  <si>
    <t>Motor</t>
  </si>
  <si>
    <t>Maximální spotřeba pohonných hmot pro kombinovaný provoz musí být u všech vozidel v souladu se zněním přílohy č. 2 k Nařízení vlády č. 173/2016 Sb., o stanovení závazných zadávacích podmínek pro veřejné zakázky na pořízení silničních vozidel.</t>
  </si>
  <si>
    <t>5 místná, 5 dvéřová</t>
  </si>
  <si>
    <t>Kategorie</t>
  </si>
  <si>
    <t>Výbava</t>
  </si>
  <si>
    <t>Přední mlhové světlomety</t>
  </si>
  <si>
    <t>Výškove nastavitelné sedadlo řidiče</t>
  </si>
  <si>
    <t>Autorádio s bezdrátovým bluetooth připojení mobilního telefonu a handsfree</t>
  </si>
  <si>
    <t>Centrální zamykání</t>
  </si>
  <si>
    <t>Rezervní kolo (pokud vůz má prostor jen pro lepící sadu, bude kolo umístěno externě ložené v zavazadlovém prostoru)</t>
  </si>
  <si>
    <t>Povinná výbava</t>
  </si>
  <si>
    <t>Ochranné lišty prahů 4 dveří (ochrana prahů před oděrem při nastupování a vystupování)</t>
  </si>
  <si>
    <t>Náhradní sada 4 zimních pneumatik na discích</t>
  </si>
  <si>
    <t>Rozměry</t>
  </si>
  <si>
    <t>Smluvní podmínky</t>
  </si>
  <si>
    <t>Gumové koberce vpředu, vzadu a omyvatelná vana v kufru</t>
  </si>
  <si>
    <t>Poskytnutí náhradního vozu v případě servisu či opravy zdarma</t>
  </si>
  <si>
    <t>Vozidla nesmí být ke dni dodání starší 12 měsíců s nájezdem do 500 km</t>
  </si>
  <si>
    <t xml:space="preserve">Záruka na celé vozidlo minimálně 5 let, nebo 100 000 km </t>
  </si>
  <si>
    <t>V případě, že je požadovaná délka záruky příplatkovou službou, uvede dodavatel cenu v Kč bez DPH za tuto službu samostatně</t>
  </si>
  <si>
    <t>Vyplní dodavatel pouze v případě, že je záruka příplatkovou výbavou</t>
  </si>
  <si>
    <t>DPH v Kč samostatně</t>
  </si>
  <si>
    <t>Dodavatel doplní tovární značku a typ vozidla</t>
  </si>
  <si>
    <t>Dodavatel vyplní ANO</t>
  </si>
  <si>
    <t>Dodavatel vyplní konkrétní parametr</t>
  </si>
  <si>
    <t>Dodavatel vyplí konkrétní parametr</t>
  </si>
  <si>
    <t>Dodavatel vyplní konkrétní parametry</t>
  </si>
  <si>
    <t>Dodavatel vyplní specifikaci ve žlutě označených polích!</t>
  </si>
  <si>
    <t>Emisní limit stanovený metodou WLTP: max. 95 g CO2/km</t>
  </si>
  <si>
    <t xml:space="preserve">Klimatizace </t>
  </si>
  <si>
    <t>Benzin v kombinaci s elektromotorem či diesel v kombinaci s elektromotorem</t>
  </si>
  <si>
    <t>Výkon &gt;= 120 kW</t>
  </si>
  <si>
    <t>Splnění emisní normy min. EURO 6</t>
  </si>
  <si>
    <t>Karoserie</t>
  </si>
  <si>
    <t>Signalizace vzdálenosti při parkování vpředu i vzadu (parkovací senzory vzadu v kombinaci s kamerou)</t>
  </si>
  <si>
    <t>Elektricky sklopná vnější zpětná zrcátka</t>
  </si>
  <si>
    <t>Adaptivní tempomat</t>
  </si>
  <si>
    <t>Upozornění na slepý úhel</t>
  </si>
  <si>
    <t>Rozpoznávání dopravních značek</t>
  </si>
  <si>
    <t>Asistent dálkových světel</t>
  </si>
  <si>
    <t>Bezdrátový Android Auto</t>
  </si>
  <si>
    <t>Bezdrátové nabíjení telefonu</t>
  </si>
  <si>
    <t>Navigace s hlasovým ovládáním</t>
  </si>
  <si>
    <t>Zatmavená zadní okna</t>
  </si>
  <si>
    <t>Otevíráni zavazadelníku pohybem nohy</t>
  </si>
  <si>
    <t>Tažné zařízení</t>
  </si>
  <si>
    <t>Potahy na všechny sedačky</t>
  </si>
  <si>
    <t>M1, osobní - kombi či MPV či SUV</t>
  </si>
  <si>
    <t xml:space="preserve">Základní minimální objem zavazadlového prostoru 450 l </t>
  </si>
  <si>
    <t>Celková cena za vozidlo v Kč bez DPH</t>
  </si>
  <si>
    <t>Celková cena za vozidlo v Kč včetně DPH</t>
  </si>
  <si>
    <t>Příloha č. 5B ZD - Technická specifikace</t>
  </si>
  <si>
    <t>Název</t>
  </si>
  <si>
    <t>IČ</t>
  </si>
  <si>
    <t>Sídlo</t>
  </si>
  <si>
    <t>Pořízení automobilů pro sociální služby Oblastní charity Náchod, část B: Automobil pro azylový dům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</si>
</sst>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i/>
      <sz val="11"/>
      <name val="Arial"/>
      <family val="2"/>
    </font>
    <font>
      <sz val="11"/>
      <color rgb="FFFF0000"/>
      <name val="Calibri"/>
      <family val="2"/>
      <scheme val="minor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35">
    <xf numFmtId="0" fontId="0" fillId="0" borderId="0" xfId="0"/>
    <xf numFmtId="4" fontId="7" fillId="2" borderId="1" xfId="2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21" applyFont="1" applyProtection="1">
      <alignment/>
      <protection/>
    </xf>
    <xf numFmtId="0" fontId="0" fillId="0" borderId="0" xfId="21" applyProtection="1">
      <alignment/>
      <protection/>
    </xf>
    <xf numFmtId="0" fontId="2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3" fontId="1" fillId="0" borderId="0" xfId="20" applyNumberFormat="1" applyAlignment="1" applyProtection="1">
      <alignment vertical="center"/>
      <protection/>
    </xf>
    <xf numFmtId="0" fontId="5" fillId="0" borderId="1" xfId="20" applyFont="1" applyBorder="1" applyAlignment="1" applyProtection="1">
      <alignment horizontal="left" vertical="center" wrapText="1"/>
      <protection/>
    </xf>
    <xf numFmtId="0" fontId="1" fillId="0" borderId="0" xfId="20" applyAlignment="1" applyProtection="1">
      <alignment vertical="center"/>
      <protection/>
    </xf>
    <xf numFmtId="0" fontId="1" fillId="0" borderId="0" xfId="20" applyAlignment="1" applyProtection="1">
      <alignment horizontal="center" vertical="center"/>
      <protection/>
    </xf>
    <xf numFmtId="0" fontId="5" fillId="0" borderId="1" xfId="20" applyFont="1" applyBorder="1" applyAlignment="1" applyProtection="1">
      <alignment vertical="center" wrapText="1"/>
      <protection/>
    </xf>
    <xf numFmtId="0" fontId="5" fillId="0" borderId="0" xfId="20" applyFont="1" applyAlignment="1" applyProtection="1">
      <alignment vertical="center" wrapText="1"/>
      <protection/>
    </xf>
    <xf numFmtId="0" fontId="3" fillId="0" borderId="1" xfId="21" applyFont="1" applyBorder="1" applyAlignment="1" applyProtection="1">
      <alignment vertical="center" wrapText="1"/>
      <protection/>
    </xf>
    <xf numFmtId="0" fontId="5" fillId="0" borderId="1" xfId="20" applyFont="1" applyBorder="1" applyAlignment="1" applyProtection="1">
      <alignment vertical="center"/>
      <protection/>
    </xf>
    <xf numFmtId="49" fontId="1" fillId="0" borderId="0" xfId="20" applyNumberFormat="1" applyProtection="1">
      <alignment/>
      <protection/>
    </xf>
    <xf numFmtId="0" fontId="1" fillId="0" borderId="0" xfId="20" applyProtection="1">
      <alignment/>
      <protection/>
    </xf>
    <xf numFmtId="4" fontId="5" fillId="0" borderId="1" xfId="20" applyNumberFormat="1" applyFont="1" applyBorder="1" applyAlignment="1" applyProtection="1">
      <alignment horizontal="center" vertical="center"/>
      <protection/>
    </xf>
    <xf numFmtId="0" fontId="4" fillId="3" borderId="1" xfId="20" applyFont="1" applyFill="1" applyBorder="1" applyAlignment="1" applyProtection="1">
      <alignment horizontal="left" vertical="center"/>
      <protection/>
    </xf>
    <xf numFmtId="4" fontId="4" fillId="3" borderId="1" xfId="20" applyNumberFormat="1" applyFont="1" applyFill="1" applyBorder="1" applyAlignment="1" applyProtection="1">
      <alignment horizontal="center" vertical="center"/>
      <protection/>
    </xf>
    <xf numFmtId="0" fontId="9" fillId="2" borderId="1" xfId="2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vertical="center" wrapText="1"/>
      <protection/>
    </xf>
    <xf numFmtId="0" fontId="4" fillId="0" borderId="1" xfId="20" applyFont="1" applyBorder="1" applyAlignment="1" applyProtection="1">
      <alignment vertical="center" wrapText="1"/>
      <protection/>
    </xf>
    <xf numFmtId="0" fontId="2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4" fillId="0" borderId="2" xfId="20" applyFont="1" applyBorder="1" applyAlignment="1" applyProtection="1">
      <alignment horizontal="left" vertical="center" wrapText="1"/>
      <protection/>
    </xf>
    <xf numFmtId="0" fontId="4" fillId="0" borderId="1" xfId="20" applyFont="1" applyBorder="1" applyAlignment="1">
      <alignment vertical="center" wrapText="1"/>
      <protection/>
    </xf>
    <xf numFmtId="0" fontId="5" fillId="2" borderId="1" xfId="20" applyFont="1" applyFill="1" applyBorder="1" applyAlignment="1">
      <alignment horizontal="left" vertical="center" wrapText="1"/>
      <protection/>
    </xf>
    <xf numFmtId="0" fontId="4" fillId="0" borderId="1" xfId="20" applyFont="1" applyBorder="1" applyAlignment="1" applyProtection="1">
      <alignment vertical="center" wrapText="1"/>
      <protection/>
    </xf>
    <xf numFmtId="0" fontId="0" fillId="0" borderId="1" xfId="21" applyBorder="1" applyAlignment="1" applyProtection="1">
      <alignment vertical="center" wrapText="1"/>
      <protection/>
    </xf>
    <xf numFmtId="0" fontId="3" fillId="0" borderId="1" xfId="21" applyFont="1" applyBorder="1" applyAlignment="1" applyProtection="1">
      <alignment vertical="center" wrapText="1"/>
      <protection/>
    </xf>
    <xf numFmtId="0" fontId="1" fillId="3" borderId="0" xfId="20" applyFill="1" applyAlignment="1">
      <alignment vertical="center" wrapText="1"/>
      <protection/>
    </xf>
    <xf numFmtId="0" fontId="6" fillId="3" borderId="0" xfId="0" applyFont="1" applyFill="1"/>
    <xf numFmtId="0" fontId="2" fillId="0" borderId="0" xfId="20" applyFont="1" applyAlignment="1">
      <alignment vertical="center" wrapText="1"/>
      <protection/>
    </xf>
    <xf numFmtId="0" fontId="0" fillId="0" borderId="0" xfId="0"/>
    <xf numFmtId="0" fontId="3" fillId="0" borderId="1" xfId="20" applyFont="1" applyBorder="1" applyAlignment="1" applyProtection="1">
      <alignment horizontal="left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0"/>
  <sheetViews>
    <sheetView tabSelected="1" zoomScale="70" zoomScaleNormal="70" workbookViewId="0" topLeftCell="A18">
      <selection activeCell="C37" sqref="C29:C37"/>
    </sheetView>
  </sheetViews>
  <sheetFormatPr defaultColWidth="9.28125" defaultRowHeight="15"/>
  <cols>
    <col min="1" max="1" width="13.7109375" style="9" customWidth="1"/>
    <col min="2" max="2" width="109.57421875" style="8" customWidth="1"/>
    <col min="3" max="3" width="31.57421875" style="9" customWidth="1"/>
    <col min="4" max="4" width="13.7109375" style="14" customWidth="1"/>
    <col min="5" max="16384" width="9.28125" style="15" customWidth="1"/>
  </cols>
  <sheetData>
    <row r="1" spans="1:3" s="2" customFormat="1" ht="28.5" customHeight="1">
      <c r="A1" s="30" t="s">
        <v>52</v>
      </c>
      <c r="B1" s="31"/>
      <c r="C1" s="31"/>
    </row>
    <row r="2" spans="1:3" s="3" customFormat="1" ht="33" customHeight="1">
      <c r="A2" s="32" t="s">
        <v>56</v>
      </c>
      <c r="B2" s="33"/>
      <c r="C2" s="33"/>
    </row>
    <row r="3" spans="1:3" s="3" customFormat="1" ht="18.75" customHeight="1">
      <c r="A3" s="4"/>
      <c r="B3" s="5"/>
      <c r="C3" s="5"/>
    </row>
    <row r="4" spans="1:3" s="3" customFormat="1" ht="18.75" customHeight="1">
      <c r="A4" s="25" t="s">
        <v>53</v>
      </c>
      <c r="B4" s="26"/>
      <c r="C4" s="23"/>
    </row>
    <row r="5" spans="1:3" s="3" customFormat="1" ht="18.75" customHeight="1">
      <c r="A5" s="25" t="s">
        <v>54</v>
      </c>
      <c r="B5" s="26"/>
      <c r="C5" s="23"/>
    </row>
    <row r="6" spans="1:3" s="3" customFormat="1" ht="18.75" customHeight="1">
      <c r="A6" s="25" t="s">
        <v>55</v>
      </c>
      <c r="B6" s="26"/>
      <c r="C6" s="23"/>
    </row>
    <row r="7" spans="1:3" s="3" customFormat="1" ht="18.75" customHeight="1">
      <c r="A7" s="22"/>
      <c r="B7" s="23"/>
      <c r="C7" s="23"/>
    </row>
    <row r="8" spans="1:3" s="3" customFormat="1" ht="15.6">
      <c r="A8" s="4"/>
      <c r="B8" s="20" t="s">
        <v>28</v>
      </c>
      <c r="C8" s="5"/>
    </row>
    <row r="9" spans="1:3" s="3" customFormat="1" ht="15" customHeight="1">
      <c r="A9" s="4"/>
      <c r="B9" s="5"/>
      <c r="C9" s="5"/>
    </row>
    <row r="10" spans="1:4" s="3" customFormat="1" ht="30" customHeight="1">
      <c r="A10" s="34" t="s">
        <v>0</v>
      </c>
      <c r="B10" s="34"/>
      <c r="C10" s="19" t="s">
        <v>23</v>
      </c>
      <c r="D10" s="6"/>
    </row>
    <row r="11" s="3" customFormat="1" ht="15.75" customHeight="1">
      <c r="D11" s="6"/>
    </row>
    <row r="12" spans="1:4" s="3" customFormat="1" ht="15.75" customHeight="1">
      <c r="A12" s="21" t="s">
        <v>4</v>
      </c>
      <c r="B12" s="7" t="s">
        <v>48</v>
      </c>
      <c r="C12" s="19" t="s">
        <v>24</v>
      </c>
      <c r="D12" s="6"/>
    </row>
    <row r="13" spans="1:4" s="8" customFormat="1" ht="13.8">
      <c r="A13" s="27" t="s">
        <v>1</v>
      </c>
      <c r="B13" s="7" t="s">
        <v>31</v>
      </c>
      <c r="C13" s="19" t="s">
        <v>25</v>
      </c>
      <c r="D13" s="6"/>
    </row>
    <row r="14" spans="1:4" s="8" customFormat="1" ht="41.4">
      <c r="A14" s="27"/>
      <c r="B14" s="7" t="s">
        <v>2</v>
      </c>
      <c r="C14" s="19" t="s">
        <v>26</v>
      </c>
      <c r="D14" s="6"/>
    </row>
    <row r="15" spans="1:4" s="8" customFormat="1" ht="13.8">
      <c r="A15" s="28"/>
      <c r="B15" s="7" t="s">
        <v>32</v>
      </c>
      <c r="C15" s="19" t="s">
        <v>25</v>
      </c>
      <c r="D15" s="6"/>
    </row>
    <row r="16" spans="1:4" s="8" customFormat="1" ht="13.8">
      <c r="A16" s="28"/>
      <c r="B16" s="7" t="s">
        <v>29</v>
      </c>
      <c r="C16" s="19" t="s">
        <v>25</v>
      </c>
      <c r="D16" s="6"/>
    </row>
    <row r="17" spans="1:4" s="8" customFormat="1" ht="13.8">
      <c r="A17" s="28"/>
      <c r="B17" s="7" t="s">
        <v>33</v>
      </c>
      <c r="C17" s="19" t="s">
        <v>25</v>
      </c>
      <c r="D17" s="6"/>
    </row>
    <row r="18" spans="1:4" s="8" customFormat="1" ht="14.25" customHeight="1">
      <c r="A18" s="24" t="s">
        <v>34</v>
      </c>
      <c r="B18" s="7" t="s">
        <v>3</v>
      </c>
      <c r="C18" s="19" t="s">
        <v>24</v>
      </c>
      <c r="D18" s="6"/>
    </row>
    <row r="19" spans="1:4" s="8" customFormat="1" ht="13.8">
      <c r="A19" s="27" t="s">
        <v>5</v>
      </c>
      <c r="B19" s="7" t="s">
        <v>6</v>
      </c>
      <c r="C19" s="19" t="s">
        <v>24</v>
      </c>
      <c r="D19" s="6"/>
    </row>
    <row r="20" spans="1:4" s="8" customFormat="1" ht="13.8">
      <c r="A20" s="27"/>
      <c r="B20" s="7" t="s">
        <v>7</v>
      </c>
      <c r="C20" s="19" t="s">
        <v>24</v>
      </c>
      <c r="D20" s="6"/>
    </row>
    <row r="21" spans="1:4" s="8" customFormat="1" ht="13.8">
      <c r="A21" s="27"/>
      <c r="B21" s="7" t="s">
        <v>35</v>
      </c>
      <c r="C21" s="19" t="s">
        <v>24</v>
      </c>
      <c r="D21" s="6"/>
    </row>
    <row r="22" spans="1:4" s="8" customFormat="1" ht="13.8">
      <c r="A22" s="27"/>
      <c r="B22" s="7" t="s">
        <v>36</v>
      </c>
      <c r="C22" s="19" t="s">
        <v>24</v>
      </c>
      <c r="D22" s="6"/>
    </row>
    <row r="23" spans="1:4" s="8" customFormat="1" ht="13.8">
      <c r="A23" s="27"/>
      <c r="B23" s="7" t="s">
        <v>37</v>
      </c>
      <c r="C23" s="19" t="s">
        <v>24</v>
      </c>
      <c r="D23" s="6"/>
    </row>
    <row r="24" spans="1:4" s="8" customFormat="1" ht="13.8">
      <c r="A24" s="27"/>
      <c r="B24" s="7" t="s">
        <v>38</v>
      </c>
      <c r="C24" s="19" t="s">
        <v>24</v>
      </c>
      <c r="D24" s="6"/>
    </row>
    <row r="25" spans="1:4" s="8" customFormat="1" ht="13.8">
      <c r="A25" s="27"/>
      <c r="B25" s="7" t="s">
        <v>39</v>
      </c>
      <c r="C25" s="19" t="s">
        <v>24</v>
      </c>
      <c r="D25" s="6"/>
    </row>
    <row r="26" spans="1:4" s="8" customFormat="1" ht="13.8">
      <c r="A26" s="27"/>
      <c r="B26" s="7" t="s">
        <v>40</v>
      </c>
      <c r="C26" s="19" t="s">
        <v>24</v>
      </c>
      <c r="D26" s="6"/>
    </row>
    <row r="27" spans="1:4" s="8" customFormat="1" ht="13.8">
      <c r="A27" s="27"/>
      <c r="B27" s="7" t="s">
        <v>8</v>
      </c>
      <c r="C27" s="19" t="s">
        <v>24</v>
      </c>
      <c r="D27" s="6"/>
    </row>
    <row r="28" spans="1:4" s="8" customFormat="1" ht="13.8">
      <c r="A28" s="27"/>
      <c r="B28" s="7" t="s">
        <v>41</v>
      </c>
      <c r="C28" s="19" t="s">
        <v>24</v>
      </c>
      <c r="D28" s="6"/>
    </row>
    <row r="29" spans="1:4" s="8" customFormat="1" ht="13.8">
      <c r="A29" s="27"/>
      <c r="B29" s="7" t="s">
        <v>42</v>
      </c>
      <c r="C29" s="19" t="s">
        <v>24</v>
      </c>
      <c r="D29" s="6"/>
    </row>
    <row r="30" spans="1:4" s="8" customFormat="1" ht="13.8">
      <c r="A30" s="27"/>
      <c r="B30" s="7" t="s">
        <v>43</v>
      </c>
      <c r="C30" s="19" t="s">
        <v>24</v>
      </c>
      <c r="D30" s="6"/>
    </row>
    <row r="31" spans="1:4" s="8" customFormat="1" ht="13.8">
      <c r="A31" s="27"/>
      <c r="B31" s="7" t="s">
        <v>44</v>
      </c>
      <c r="C31" s="19" t="s">
        <v>24</v>
      </c>
      <c r="D31" s="6"/>
    </row>
    <row r="32" spans="1:4" s="8" customFormat="1" ht="13.8">
      <c r="A32" s="27"/>
      <c r="B32" s="10" t="s">
        <v>30</v>
      </c>
      <c r="C32" s="19" t="s">
        <v>24</v>
      </c>
      <c r="D32" s="6"/>
    </row>
    <row r="33" spans="1:4" s="8" customFormat="1" ht="13.8">
      <c r="A33" s="27"/>
      <c r="B33" s="10" t="s">
        <v>9</v>
      </c>
      <c r="C33" s="19" t="s">
        <v>24</v>
      </c>
      <c r="D33" s="6"/>
    </row>
    <row r="34" spans="1:4" s="8" customFormat="1" ht="13.8">
      <c r="A34" s="28"/>
      <c r="B34" s="10" t="s">
        <v>45</v>
      </c>
      <c r="C34" s="19" t="s">
        <v>24</v>
      </c>
      <c r="D34" s="6"/>
    </row>
    <row r="35" spans="1:4" s="8" customFormat="1" ht="13.8">
      <c r="A35" s="28"/>
      <c r="B35" s="10" t="s">
        <v>46</v>
      </c>
      <c r="C35" s="19" t="s">
        <v>24</v>
      </c>
      <c r="D35" s="6"/>
    </row>
    <row r="36" spans="1:4" s="8" customFormat="1" ht="13.8">
      <c r="A36" s="28"/>
      <c r="B36" s="10" t="s">
        <v>10</v>
      </c>
      <c r="C36" s="19" t="s">
        <v>24</v>
      </c>
      <c r="D36" s="6"/>
    </row>
    <row r="37" spans="1:4" s="8" customFormat="1" ht="13.8">
      <c r="A37" s="28"/>
      <c r="B37" s="10" t="s">
        <v>11</v>
      </c>
      <c r="C37" s="19" t="s">
        <v>24</v>
      </c>
      <c r="D37" s="6"/>
    </row>
    <row r="38" spans="1:4" s="8" customFormat="1" ht="13.8">
      <c r="A38" s="28"/>
      <c r="B38" s="10" t="s">
        <v>16</v>
      </c>
      <c r="C38" s="19" t="s">
        <v>24</v>
      </c>
      <c r="D38" s="6"/>
    </row>
    <row r="39" spans="1:4" s="8" customFormat="1" ht="13.8">
      <c r="A39" s="28"/>
      <c r="B39" s="10" t="s">
        <v>12</v>
      </c>
      <c r="C39" s="19" t="s">
        <v>24</v>
      </c>
      <c r="D39" s="6"/>
    </row>
    <row r="40" spans="1:4" s="8" customFormat="1" ht="13.8">
      <c r="A40" s="28"/>
      <c r="B40" s="10" t="s">
        <v>13</v>
      </c>
      <c r="C40" s="19" t="s">
        <v>24</v>
      </c>
      <c r="D40" s="6"/>
    </row>
    <row r="41" spans="1:4" s="8" customFormat="1" ht="14.25" customHeight="1">
      <c r="A41" s="28"/>
      <c r="B41" s="10" t="s">
        <v>47</v>
      </c>
      <c r="C41" s="19" t="s">
        <v>24</v>
      </c>
      <c r="D41" s="6"/>
    </row>
    <row r="42" spans="1:4" s="8" customFormat="1" ht="14.25" customHeight="1">
      <c r="A42" s="29" t="s">
        <v>15</v>
      </c>
      <c r="B42" s="10" t="s">
        <v>17</v>
      </c>
      <c r="C42" s="19" t="s">
        <v>24</v>
      </c>
      <c r="D42" s="6"/>
    </row>
    <row r="43" spans="1:4" s="8" customFormat="1" ht="14.25" customHeight="1">
      <c r="A43" s="29"/>
      <c r="B43" s="10" t="s">
        <v>18</v>
      </c>
      <c r="C43" s="19" t="s">
        <v>24</v>
      </c>
      <c r="D43" s="6"/>
    </row>
    <row r="44" spans="1:4" s="8" customFormat="1" ht="14.25" customHeight="1">
      <c r="A44" s="29"/>
      <c r="B44" s="10" t="s">
        <v>19</v>
      </c>
      <c r="C44" s="19" t="s">
        <v>27</v>
      </c>
      <c r="D44" s="6"/>
    </row>
    <row r="45" spans="1:4" s="8" customFormat="1" ht="27.6">
      <c r="A45" s="29"/>
      <c r="B45" s="11" t="s">
        <v>20</v>
      </c>
      <c r="C45" s="19" t="s">
        <v>21</v>
      </c>
      <c r="D45" s="6"/>
    </row>
    <row r="46" spans="1:4" s="8" customFormat="1" ht="13.95" customHeight="1">
      <c r="A46" s="12" t="s">
        <v>14</v>
      </c>
      <c r="B46" s="10" t="s">
        <v>49</v>
      </c>
      <c r="C46" s="19" t="s">
        <v>25</v>
      </c>
      <c r="D46" s="6"/>
    </row>
    <row r="48" spans="2:3" ht="14.4">
      <c r="B48" s="13" t="s">
        <v>50</v>
      </c>
      <c r="C48" s="1">
        <v>0</v>
      </c>
    </row>
    <row r="49" spans="2:3" ht="13.8">
      <c r="B49" s="13" t="s">
        <v>22</v>
      </c>
      <c r="C49" s="16">
        <f>0.21*C48</f>
        <v>0</v>
      </c>
    </row>
    <row r="50" spans="2:3" ht="13.8">
      <c r="B50" s="17" t="s">
        <v>51</v>
      </c>
      <c r="C50" s="18">
        <f>1.21*C48</f>
        <v>0</v>
      </c>
    </row>
  </sheetData>
  <sheetProtection algorithmName="SHA-512" hashValue="f/y9C6wdLwN1pWBAxSgwjFqQeryre1JvDJF8IXy89M7wpUz8L317Lnrqjb07No7dgpX/Gk6uIA5Rktl9dJjo8g==" saltValue="d3S9PiIY5HAm8b538DeVAQ==" spinCount="100000" sheet="1" objects="1" scenarios="1"/>
  <protectedRanges>
    <protectedRange sqref="B4:B6" name="Oblast1"/>
  </protectedRanges>
  <mergeCells count="6">
    <mergeCell ref="A19:A41"/>
    <mergeCell ref="A42:A45"/>
    <mergeCell ref="A1:C1"/>
    <mergeCell ref="A2:C2"/>
    <mergeCell ref="A10:B10"/>
    <mergeCell ref="A13:A17"/>
  </mergeCells>
  <printOptions/>
  <pageMargins left="0.7" right="0.7" top="0.787401575" bottom="0.787401575" header="0.3" footer="0.3"/>
  <pageSetup fitToHeight="1" fitToWidth="1" horizontalDpi="600" verticalDpi="600" orientation="landscape" paperSize="8" scale="9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DEA95EAEF7DB4A83A7C5C1540E5E74" ma:contentTypeVersion="17" ma:contentTypeDescription="Vytvoří nový dokument" ma:contentTypeScope="" ma:versionID="d3b54124ef0cd75235560be21dd8d159">
  <xsd:schema xmlns:xsd="http://www.w3.org/2001/XMLSchema" xmlns:xs="http://www.w3.org/2001/XMLSchema" xmlns:p="http://schemas.microsoft.com/office/2006/metadata/properties" xmlns:ns2="e548e4b1-cdf7-46c4-8ee3-1491bcb1d477" xmlns:ns3="ce169dd3-d5cb-47a3-887f-cb6e6ea03ca7" targetNamespace="http://schemas.microsoft.com/office/2006/metadata/properties" ma:root="true" ma:fieldsID="b0c0acf25d9743944d1f463470224715" ns2:_="" ns3:_="">
    <xsd:import namespace="e548e4b1-cdf7-46c4-8ee3-1491bcb1d477"/>
    <xsd:import namespace="ce169dd3-d5cb-47a3-887f-cb6e6ea03ca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48e4b1-cdf7-46c4-8ee3-1491bcb1d4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a8ea028-be28-437d-8636-e4eeb35ed98a}" ma:internalName="TaxCatchAll" ma:showField="CatchAllData" ma:web="e548e4b1-cdf7-46c4-8ee3-1491bcb1d4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169dd3-d5cb-47a3-887f-cb6e6ea03c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aab49bf8-0112-4a17-bdd2-0d09fb0386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548e4b1-cdf7-46c4-8ee3-1491bcb1d477" xsi:nil="true"/>
    <lcf76f155ced4ddcb4097134ff3c332f xmlns="ce169dd3-d5cb-47a3-887f-cb6e6ea03ca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61DC5EF-7C4E-45BC-A849-B1005B02DC36}"/>
</file>

<file path=customXml/itemProps2.xml><?xml version="1.0" encoding="utf-8"?>
<ds:datastoreItem xmlns:ds="http://schemas.openxmlformats.org/officeDocument/2006/customXml" ds:itemID="{FBE353F7-BE28-44F9-A529-42F25FBD73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285451-E3A0-4F08-A182-AAD9A71DAE9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Lucie Dušková</cp:lastModifiedBy>
  <cp:lastPrinted>2018-07-27T12:31:11Z</cp:lastPrinted>
  <dcterms:created xsi:type="dcterms:W3CDTF">2018-06-29T10:30:51Z</dcterms:created>
  <dcterms:modified xsi:type="dcterms:W3CDTF">2022-04-22T10:54:21Z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0x01010041DEA95EAEF7DB4A83A7C5C1540E5E74</vt:lpwstr>
  </property>
</Properties>
</file>