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965" yWindow="540" windowWidth="11220" windowHeight="12030"/>
  </bookViews>
  <sheets>
    <sheet name="Krycí list" sheetId="4" r:id="rId1"/>
  </sheets>
  <externalReferences>
    <externalReference r:id="rId2"/>
  </externalReferences>
  <definedNames>
    <definedName name="CelkemDPHVypocet" localSheetId="0">'Krycí list'!$G$25</definedName>
    <definedName name="CenaCelkem">'Krycí list'!#REF!</definedName>
    <definedName name="CenaCelkemBezDPH">'Krycí list'!#REF!</definedName>
    <definedName name="CenaCelkemVypocet" localSheetId="0">'Krycí list'!$H$25</definedName>
    <definedName name="cisloobjektu">'Krycí list'!$D$3</definedName>
    <definedName name="CisloRozpoctu">'[1]Krycí list'!$C$2</definedName>
    <definedName name="CisloStavby" localSheetId="0">'Krycí list'!$D$2</definedName>
    <definedName name="cislostavby">'[1]Krycí list'!$A$7</definedName>
    <definedName name="CisloStavebnihoRozpoctu">'Krycí list'!$D$4</definedName>
    <definedName name="dadresa">'Krycí list'!$D$12:$F$12</definedName>
    <definedName name="DIČ" localSheetId="0">'Krycí list'!$H$12</definedName>
    <definedName name="dmisto">'Krycí list'!$E$13:$F$13</definedName>
    <definedName name="DPHSni">'Krycí list'!#REF!</definedName>
    <definedName name="DPHZakl">'Krycí list'!#REF!</definedName>
    <definedName name="dpsc" localSheetId="0">'Krycí list'!$D$13</definedName>
    <definedName name="IČO" localSheetId="0">'Krycí list'!$H$11</definedName>
    <definedName name="Mena">'Krycí list'!#REF!</definedName>
    <definedName name="MistoStavby">'Krycí list'!$D$4</definedName>
    <definedName name="nazevobjektu">'Krycí list'!$E$3</definedName>
    <definedName name="NazevRozpoctu">'[1]Krycí list'!$D$2</definedName>
    <definedName name="NazevStavby" localSheetId="0">'Krycí list'!$E$2</definedName>
    <definedName name="nazevstavby">'[1]Krycí list'!$C$7</definedName>
    <definedName name="NazevStavebnihoRozpoctu">'Krycí list'!$E$4</definedName>
    <definedName name="oadresa">'Krycí list'!$D$6</definedName>
    <definedName name="Objednatel" localSheetId="0">'Krycí list'!$D$5</definedName>
    <definedName name="Objekt" localSheetId="0">'Krycí list'!#REF!</definedName>
    <definedName name="_xlnm.Print_Area" localSheetId="0">'Krycí list'!$A$1:$H$33</definedName>
    <definedName name="odic" localSheetId="0">'Krycí list'!$H$6</definedName>
    <definedName name="oico" localSheetId="0">'Krycí list'!$H$5</definedName>
    <definedName name="omisto" localSheetId="0">'Krycí list'!$E$7</definedName>
    <definedName name="onazev" localSheetId="0">'Krycí list'!$D$6</definedName>
    <definedName name="opsc" localSheetId="0">'Krycí list'!$D$7</definedName>
    <definedName name="padresa">'Krycí list'!$D$9</definedName>
    <definedName name="pdic">'Krycí list'!$H$9</definedName>
    <definedName name="pico">'Krycí list'!$H$8</definedName>
    <definedName name="pmisto">'Krycí list'!$E$10</definedName>
    <definedName name="PocetMJ">#REF!</definedName>
    <definedName name="PoptavkaID">'Krycí list'!$A$1</definedName>
    <definedName name="pPSC">'Krycí list'!$D$10</definedName>
    <definedName name="Projektant">'Krycí list'!$D$8</definedName>
    <definedName name="SazbaDPH1" localSheetId="0">'Krycí list'!$E$15</definedName>
    <definedName name="SazbaDPH1">'[1]Krycí list'!$C$30</definedName>
    <definedName name="SazbaDPH2" localSheetId="0">'Krycí list'!#REF!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list'!#REF!</definedName>
    <definedName name="Z_B7E7C763_C459_487D_8ABA_5CFDDFBD5A84_.wvu.Cols" localSheetId="0" hidden="1">'Krycí list'!$A:$A</definedName>
    <definedName name="Z_B7E7C763_C459_487D_8ABA_5CFDDFBD5A84_.wvu.PrintArea" localSheetId="0" hidden="1">'Krycí list'!$B$1:$H$17</definedName>
    <definedName name="ZakladDPHSni">'Krycí list'!#REF!</definedName>
    <definedName name="ZakladDPHSniVypocet" localSheetId="0">'Krycí list'!$F$25</definedName>
    <definedName name="ZakladDPHZakl">'Krycí list'!#REF!</definedName>
    <definedName name="ZakladDPHZaklVypocet" localSheetId="0">'Krycí list'!#REF!</definedName>
    <definedName name="ZaObjednatele">'Krycí list'!#REF!</definedName>
    <definedName name="Zaokrouhleni">'Krycí list'!#REF!</definedName>
    <definedName name="ZaZhotovitele">'Krycí list'!#REF!</definedName>
    <definedName name="Zhotovitel">'Krycí list'!$D$11:$F$11</definedName>
  </definedNames>
  <calcPr calcId="145621"/>
</workbook>
</file>

<file path=xl/calcChain.xml><?xml version="1.0" encoding="utf-8"?>
<calcChain xmlns="http://schemas.openxmlformats.org/spreadsheetml/2006/main">
  <c r="G25" i="4" l="1"/>
  <c r="F15" i="4" l="1"/>
  <c r="A16" i="4"/>
  <c r="A15" i="4"/>
  <c r="A17" i="4"/>
  <c r="F16" i="4" l="1"/>
  <c r="F17" i="4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<sst xmlns="http://schemas.openxmlformats.org/spreadsheetml/2006/main" count="45" uniqueCount="38">
  <si>
    <t>#RTSROZP#</t>
  </si>
  <si>
    <t>Stavba:</t>
  </si>
  <si>
    <t>IČO:</t>
  </si>
  <si>
    <t>DIČ:</t>
  </si>
  <si>
    <t>Projektant:</t>
  </si>
  <si>
    <t>PROIS, a.s.</t>
  </si>
  <si>
    <t>25943022</t>
  </si>
  <si>
    <t>Veverkova 1343/1</t>
  </si>
  <si>
    <t>CZ25943022</t>
  </si>
  <si>
    <t>50002</t>
  </si>
  <si>
    <t>Hradec Králové-Pražské Předměstí</t>
  </si>
  <si>
    <t>Zhotovitel:</t>
  </si>
  <si>
    <t>Rekapitulace daní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</si>
  <si>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</si>
  <si>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</si>
  <si>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</si>
  <si>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</si>
  <si>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</si>
  <si>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</si>
  <si>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</si>
  <si>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</si>
  <si>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</si>
  <si>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</si>
  <si>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Krycí list stavby</t>
  </si>
  <si>
    <t>21 %</t>
  </si>
  <si>
    <t>Název stavby</t>
  </si>
  <si>
    <t>Celková cena bez DPH</t>
  </si>
  <si>
    <t>Libáň-Křesice-Psinice</t>
  </si>
  <si>
    <t>Nám. Svobody 36</t>
  </si>
  <si>
    <t>Město Libáň</t>
  </si>
  <si>
    <t>507 23 Libáň</t>
  </si>
  <si>
    <t>00271748</t>
  </si>
  <si>
    <t>CZ00271748</t>
  </si>
  <si>
    <t>Kanalizace Psinice</t>
  </si>
  <si>
    <t>Zadavatel:</t>
  </si>
  <si>
    <t>Kanalizace a ČOV Křešice</t>
  </si>
  <si>
    <t>Kanalizační přípojky Psinice</t>
  </si>
  <si>
    <t>Kanalizační přípojky Křešice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</si>
</sst>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family val="2"/>
      <charset val="238"/>
    </font>
    <font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1" xfId="1" applyBorder="1"/>
    <xf numFmtId="0" fontId="1" fillId="0" borderId="0" xfId="1"/>
    <xf numFmtId="0" fontId="1" fillId="0" borderId="2" xfId="1" applyBorder="1"/>
    <xf numFmtId="14" fontId="5" fillId="0" borderId="0" xfId="1" applyNumberFormat="1" applyFont="1" applyAlignment="1">
      <alignment horizontal="left"/>
    </xf>
    <xf numFmtId="0" fontId="1" fillId="0" borderId="2" xfId="1" applyBorder="1" applyAlignment="1">
      <alignment horizontal="left" vertical="center" indent="1"/>
    </xf>
    <xf numFmtId="0" fontId="1" fillId="0" borderId="0" xfId="1" applyAlignment="1">
      <alignment wrapText="1"/>
    </xf>
    <xf numFmtId="0" fontId="1" fillId="0" borderId="0" xfId="1" applyAlignment="1">
      <alignment horizontal="right" vertical="center"/>
    </xf>
    <xf numFmtId="49" fontId="6" fillId="0" borderId="0" xfId="1" applyNumberFormat="1" applyFont="1" applyAlignment="1">
      <alignment horizontal="left" vertical="center"/>
    </xf>
    <xf numFmtId="0" fontId="6" fillId="0" borderId="2" xfId="1" applyFont="1" applyBorder="1" applyAlignment="1">
      <alignment horizontal="left" vertical="center" indent="1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/>
    </xf>
    <xf numFmtId="0" fontId="6" fillId="0" borderId="3" xfId="1" applyFont="1" applyBorder="1" applyAlignment="1">
      <alignment horizontal="left" vertical="center" indent="1"/>
    </xf>
    <xf numFmtId="0" fontId="6" fillId="0" borderId="4" xfId="1" applyFont="1" applyBorder="1" applyAlignment="1">
      <alignment horizontal="right" vertical="center" wrapText="1"/>
    </xf>
    <xf numFmtId="49" fontId="6" fillId="0" borderId="4" xfId="1" applyNumberFormat="1" applyFont="1" applyBorder="1" applyAlignment="1">
      <alignment horizontal="left" vertical="center" wrapText="1"/>
    </xf>
    <xf numFmtId="0" fontId="1" fillId="0" borderId="4" xfId="1" applyBorder="1" applyAlignment="1">
      <alignment vertical="center"/>
    </xf>
    <xf numFmtId="0" fontId="6" fillId="0" borderId="4" xfId="1" applyFont="1" applyBorder="1" applyAlignment="1">
      <alignment vertical="center"/>
    </xf>
    <xf numFmtId="49" fontId="6" fillId="0" borderId="0" xfId="1" applyNumberFormat="1" applyFont="1" applyAlignment="1">
      <alignment horizontal="left" vertical="center" wrapText="1"/>
    </xf>
    <xf numFmtId="0" fontId="1" fillId="0" borderId="3" xfId="1" applyBorder="1" applyAlignment="1">
      <alignment horizontal="left" indent="1"/>
    </xf>
    <xf numFmtId="49" fontId="1" fillId="0" borderId="4" xfId="1" applyNumberFormat="1" applyBorder="1" applyAlignment="1">
      <alignment vertical="center" wrapText="1"/>
    </xf>
    <xf numFmtId="0" fontId="1" fillId="0" borderId="4" xfId="1" applyBorder="1"/>
    <xf numFmtId="0" fontId="1" fillId="0" borderId="4" xfId="1" applyBorder="1" applyAlignment="1">
      <alignment horizontal="right"/>
    </xf>
    <xf numFmtId="0" fontId="1" fillId="0" borderId="4" xfId="1" applyBorder="1" applyAlignment="1">
      <alignment horizontal="right" vertical="center"/>
    </xf>
    <xf numFmtId="0" fontId="6" fillId="0" borderId="5" xfId="1" applyFont="1" applyBorder="1" applyAlignment="1">
      <alignment vertical="center"/>
    </xf>
    <xf numFmtId="0" fontId="1" fillId="0" borderId="2" xfId="1" applyBorder="1" applyAlignment="1">
      <alignment horizontal="right"/>
    </xf>
    <xf numFmtId="0" fontId="1" fillId="0" borderId="0" xfId="1" applyAlignment="1">
      <alignment horizontal="center" vertical="center" wrapText="1"/>
    </xf>
    <xf numFmtId="0" fontId="6" fillId="0" borderId="4" xfId="1" applyFont="1" applyBorder="1" applyAlignment="1">
      <alignment vertical="top" wrapText="1"/>
    </xf>
    <xf numFmtId="0" fontId="1" fillId="0" borderId="0" xfId="1" applyAlignment="1">
      <alignment horizontal="center" vertical="center"/>
    </xf>
    <xf numFmtId="0" fontId="6" fillId="0" borderId="4" xfId="1" applyFont="1" applyBorder="1" applyAlignment="1">
      <alignment vertical="top"/>
    </xf>
    <xf numFmtId="14" fontId="6" fillId="0" borderId="4" xfId="1" applyNumberFormat="1" applyFont="1" applyBorder="1" applyAlignment="1">
      <alignment horizontal="center" vertical="top"/>
    </xf>
    <xf numFmtId="0" fontId="6" fillId="0" borderId="2" xfId="1" applyFont="1" applyBorder="1"/>
    <xf numFmtId="0" fontId="6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center"/>
    </xf>
    <xf numFmtId="0" fontId="1" fillId="0" borderId="6" xfId="1" applyBorder="1"/>
    <xf numFmtId="0" fontId="1" fillId="0" borderId="7" xfId="1" applyBorder="1" applyAlignment="1">
      <alignment wrapText="1"/>
    </xf>
    <xf numFmtId="0" fontId="1" fillId="0" borderId="7" xfId="1" applyBorder="1"/>
    <xf numFmtId="0" fontId="7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shrinkToFit="1"/>
    </xf>
    <xf numFmtId="4" fontId="1" fillId="0" borderId="8" xfId="1" applyNumberFormat="1" applyBorder="1"/>
    <xf numFmtId="0" fontId="1" fillId="0" borderId="0" xfId="1" applyFill="1" applyAlignment="1">
      <alignment wrapText="1"/>
    </xf>
    <xf numFmtId="0" fontId="1" fillId="0" borderId="4" xfId="1" applyFill="1" applyBorder="1" applyAlignment="1">
      <alignment wrapText="1"/>
    </xf>
    <xf numFmtId="0" fontId="8" fillId="2" borderId="4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/>
      <protection locked="0"/>
    </xf>
    <xf numFmtId="0" fontId="1" fillId="0" borderId="9" xfId="1" applyBorder="1" applyAlignment="1">
      <alignment horizontal="left" indent="1"/>
    </xf>
    <xf numFmtId="0" fontId="1" fillId="0" borderId="5" xfId="1" applyBorder="1" applyAlignment="1">
      <alignment horizontal="left" vertical="center" wrapText="1"/>
    </xf>
    <xf numFmtId="0" fontId="1" fillId="0" borderId="5" xfId="1" applyBorder="1" applyAlignment="1">
      <alignment wrapText="1"/>
    </xf>
    <xf numFmtId="1" fontId="6" fillId="0" borderId="5" xfId="1" applyNumberFormat="1" applyFont="1" applyBorder="1" applyAlignment="1">
      <alignment horizontal="right" vertical="center" wrapText="1"/>
    </xf>
    <xf numFmtId="0" fontId="1" fillId="0" borderId="5" xfId="1" applyBorder="1" applyAlignment="1">
      <alignment horizontal="left" vertical="center" indent="1"/>
    </xf>
    <xf numFmtId="0" fontId="1" fillId="0" borderId="10" xfId="1" applyBorder="1" applyAlignment="1">
      <alignment horizontal="left" vertical="center" wrapText="1"/>
    </xf>
    <xf numFmtId="0" fontId="1" fillId="0" borderId="10" xfId="1" applyBorder="1" applyAlignment="1">
      <alignment wrapText="1"/>
    </xf>
    <xf numFmtId="49" fontId="8" fillId="0" borderId="10" xfId="1" applyNumberFormat="1" applyFont="1" applyBorder="1" applyAlignment="1">
      <alignment horizontal="right" vertical="center" wrapText="1"/>
    </xf>
    <xf numFmtId="0" fontId="7" fillId="0" borderId="11" xfId="1" applyFont="1" applyFill="1" applyBorder="1" applyAlignment="1">
      <alignment horizontal="left" vertical="center" indent="1"/>
    </xf>
    <xf numFmtId="0" fontId="1" fillId="0" borderId="12" xfId="1" applyBorder="1" applyAlignment="1">
      <alignment horizontal="left" vertical="center" wrapText="1"/>
    </xf>
    <xf numFmtId="0" fontId="1" fillId="0" borderId="12" xfId="1" applyBorder="1" applyAlignment="1">
      <alignment wrapText="1"/>
    </xf>
    <xf numFmtId="1" fontId="6" fillId="0" borderId="12" xfId="1" applyNumberFormat="1" applyFont="1" applyBorder="1" applyAlignment="1">
      <alignment horizontal="right" vertical="center" wrapText="1"/>
    </xf>
    <xf numFmtId="49" fontId="6" fillId="0" borderId="13" xfId="1" applyNumberFormat="1" applyFont="1" applyFill="1" applyBorder="1" applyAlignment="1">
      <alignment horizontal="right" vertical="center"/>
    </xf>
    <xf numFmtId="0" fontId="1" fillId="0" borderId="14" xfId="1" applyBorder="1" applyAlignment="1">
      <alignment horizontal="left" vertical="center" indent="1"/>
    </xf>
    <xf numFmtId="49" fontId="6" fillId="0" borderId="15" xfId="1" applyNumberFormat="1" applyFont="1" applyFill="1" applyBorder="1" applyAlignment="1">
      <alignment horizontal="right" vertical="center"/>
    </xf>
    <xf numFmtId="0" fontId="7" fillId="0" borderId="16" xfId="1" applyFont="1" applyFill="1" applyBorder="1" applyAlignment="1">
      <alignment horizontal="left" vertical="center" indent="1"/>
    </xf>
    <xf numFmtId="0" fontId="1" fillId="0" borderId="17" xfId="1" applyFill="1" applyBorder="1" applyAlignment="1">
      <alignment wrapText="1"/>
    </xf>
    <xf numFmtId="49" fontId="6" fillId="0" borderId="18" xfId="1" applyNumberFormat="1" applyFont="1" applyFill="1" applyBorder="1" applyAlignment="1">
      <alignment horizontal="right" vertical="center"/>
    </xf>
    <xf numFmtId="0" fontId="1" fillId="0" borderId="0" xfId="1" applyBorder="1"/>
    <xf numFmtId="0" fontId="7" fillId="0" borderId="0" xfId="1" applyFont="1" applyFill="1" applyBorder="1" applyAlignment="1">
      <alignment horizontal="left" vertical="center" indent="1"/>
    </xf>
    <xf numFmtId="0" fontId="1" fillId="0" borderId="0" xfId="1" applyFill="1" applyBorder="1" applyAlignment="1">
      <alignment wrapText="1"/>
    </xf>
    <xf numFmtId="0" fontId="1" fillId="0" borderId="0" xfId="1" applyFill="1" applyBorder="1"/>
    <xf numFmtId="4" fontId="9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right" vertical="center"/>
    </xf>
    <xf numFmtId="49" fontId="6" fillId="0" borderId="4" xfId="1" applyNumberFormat="1" applyFont="1" applyBorder="1" applyAlignment="1">
      <alignment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8" fillId="2" borderId="0" xfId="1" applyFont="1" applyFill="1" applyAlignment="1" applyProtection="1">
      <alignment horizontal="left" vertical="center"/>
      <protection locked="0"/>
    </xf>
    <xf numFmtId="0" fontId="8" fillId="2" borderId="4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4" fontId="5" fillId="3" borderId="27" xfId="1" applyNumberFormat="1" applyFont="1" applyFill="1" applyBorder="1" applyAlignment="1">
      <alignment horizontal="left" vertical="center" wrapText="1"/>
    </xf>
    <xf numFmtId="4" fontId="5" fillId="3" borderId="28" xfId="1" applyNumberFormat="1" applyFont="1" applyFill="1" applyBorder="1" applyAlignment="1">
      <alignment horizontal="left" vertical="center" wrapText="1"/>
    </xf>
    <xf numFmtId="4" fontId="5" fillId="3" borderId="29" xfId="1" applyNumberFormat="1" applyFont="1" applyFill="1" applyBorder="1" applyAlignment="1">
      <alignment horizontal="left" vertical="center" wrapText="1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left" vertical="center" wrapText="1"/>
    </xf>
    <xf numFmtId="49" fontId="6" fillId="0" borderId="0" xfId="1" applyNumberFormat="1" applyFont="1" applyAlignment="1">
      <alignment horizontal="left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49" fontId="4" fillId="0" borderId="0" xfId="1" applyNumberFormat="1" applyFont="1" applyFill="1" applyAlignment="1" applyProtection="1">
      <alignment horizontal="center" vertical="center" wrapText="1"/>
    </xf>
    <xf numFmtId="49" fontId="4" fillId="0" borderId="4" xfId="1" applyNumberFormat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left" vertical="center"/>
      <protection locked="0"/>
    </xf>
    <xf numFmtId="4" fontId="6" fillId="2" borderId="25" xfId="1" applyNumberFormat="1" applyFont="1" applyFill="1" applyBorder="1" applyAlignment="1" applyProtection="1">
      <alignment horizontal="right" vertical="center" shrinkToFit="1"/>
      <protection locked="0"/>
    </xf>
    <xf numFmtId="4" fontId="6" fillId="2" borderId="26" xfId="1" applyNumberFormat="1" applyFont="1" applyFill="1" applyBorder="1" applyAlignment="1" applyProtection="1">
      <alignment horizontal="right" vertical="center" shrinkToFit="1"/>
      <protection locked="0"/>
    </xf>
    <xf numFmtId="0" fontId="1" fillId="0" borderId="4" xfId="1" applyBorder="1" applyAlignment="1">
      <alignment horizontal="center" vertical="center"/>
    </xf>
    <xf numFmtId="4" fontId="7" fillId="0" borderId="30" xfId="1" applyNumberFormat="1" applyFont="1" applyFill="1" applyBorder="1" applyAlignment="1">
      <alignment horizontal="right" vertical="center" shrinkToFit="1"/>
    </xf>
    <xf numFmtId="4" fontId="7" fillId="0" borderId="31" xfId="1" applyNumberFormat="1" applyFont="1" applyFill="1" applyBorder="1" applyAlignment="1">
      <alignment horizontal="right" vertical="center" shrinkToFit="1"/>
    </xf>
    <xf numFmtId="4" fontId="1" fillId="0" borderId="32" xfId="1" applyNumberFormat="1" applyBorder="1" applyAlignment="1">
      <alignment horizontal="right" vertical="center"/>
    </xf>
    <xf numFmtId="4" fontId="1" fillId="0" borderId="29" xfId="1" applyNumberFormat="1" applyBorder="1" applyAlignment="1">
      <alignment horizontal="right" vertical="center"/>
    </xf>
    <xf numFmtId="4" fontId="1" fillId="0" borderId="25" xfId="1" applyNumberFormat="1" applyBorder="1" applyAlignment="1">
      <alignment horizontal="right" vertical="center"/>
    </xf>
    <xf numFmtId="4" fontId="1" fillId="0" borderId="21" xfId="1" applyNumberFormat="1" applyBorder="1" applyAlignment="1">
      <alignment horizontal="right" vertical="center"/>
    </xf>
    <xf numFmtId="4" fontId="6" fillId="0" borderId="19" xfId="1" applyNumberFormat="1" applyFont="1" applyBorder="1" applyAlignment="1">
      <alignment horizontal="left" vertical="center"/>
    </xf>
    <xf numFmtId="4" fontId="8" fillId="0" borderId="20" xfId="1" applyNumberFormat="1" applyFont="1" applyBorder="1" applyAlignment="1">
      <alignment horizontal="left" vertical="center"/>
    </xf>
    <xf numFmtId="4" fontId="8" fillId="0" borderId="21" xfId="1" applyNumberFormat="1" applyFont="1" applyBorder="1" applyAlignment="1">
      <alignment horizontal="left" vertical="center"/>
    </xf>
    <xf numFmtId="4" fontId="10" fillId="3" borderId="32" xfId="1" applyNumberFormat="1" applyFont="1" applyFill="1" applyBorder="1" applyAlignment="1">
      <alignment horizontal="center" vertical="center" wrapText="1" shrinkToFit="1"/>
    </xf>
    <xf numFmtId="4" fontId="10" fillId="3" borderId="33" xfId="1" applyNumberFormat="1" applyFont="1" applyFill="1" applyBorder="1" applyAlignment="1">
      <alignment horizontal="center" vertical="center" wrapText="1" shrinkToFit="1"/>
    </xf>
    <xf numFmtId="4" fontId="1" fillId="0" borderId="30" xfId="1" applyNumberFormat="1" applyFill="1" applyBorder="1" applyAlignment="1">
      <alignment horizontal="right"/>
    </xf>
    <xf numFmtId="4" fontId="1" fillId="0" borderId="24" xfId="1" applyNumberFormat="1" applyFill="1" applyBorder="1" applyAlignment="1">
      <alignment horizontal="right"/>
    </xf>
    <xf numFmtId="0" fontId="1" fillId="0" borderId="5" xfId="1" applyBorder="1" applyAlignment="1">
      <alignment horizontal="center" wrapText="1"/>
    </xf>
    <xf numFmtId="0" fontId="6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4" fontId="7" fillId="0" borderId="22" xfId="1" applyNumberFormat="1" applyFont="1" applyFill="1" applyBorder="1" applyAlignment="1">
      <alignment horizontal="left" vertical="center"/>
    </xf>
    <xf numFmtId="4" fontId="7" fillId="0" borderId="23" xfId="1" applyNumberFormat="1" applyFont="1" applyFill="1" applyBorder="1" applyAlignment="1">
      <alignment horizontal="left" vertical="center"/>
    </xf>
    <xf numFmtId="4" fontId="7" fillId="0" borderId="24" xfId="1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M33"/>
  <sheetViews>
    <sheetView showGridLines="0" tabSelected="1" topLeftCell="B14" zoomScaleNormal="100" zoomScaleSheetLayoutView="75" workbookViewId="0">
      <selection activeCell="G23" sqref="G23:H23"/>
    </sheetView>
  </sheetViews>
  <sheetFormatPr defaultColWidth="9" defaultRowHeight="12.75" x14ac:dyDescent="0.2"/>
  <cols>
    <col min="1" max="1" width="8.42578125" style="2" hidden="1" customWidth="1"/>
    <col min="2" max="2" width="11.5703125" style="2" customWidth="1"/>
    <col min="3" max="3" width="1.5703125" style="6" customWidth="1"/>
    <col min="4" max="4" width="16.28515625" style="6" customWidth="1"/>
    <col min="5" max="5" width="9.7109375" style="6" customWidth="1"/>
    <col min="6" max="6" width="25.140625" style="2" customWidth="1"/>
    <col min="7" max="8" width="13" style="2" customWidth="1"/>
    <col min="9" max="9" width="4.28515625" style="2" customWidth="1"/>
    <col min="10" max="13" width="10.7109375" style="2" customWidth="1"/>
    <col min="14" max="16384" width="9" style="2"/>
  </cols>
  <sheetData>
    <row r="1" spans="1:13" ht="33.75" customHeight="1" x14ac:dyDescent="0.2">
      <c r="A1" s="1" t="s">
        <v>0</v>
      </c>
      <c r="B1" s="79" t="s">
        <v>23</v>
      </c>
      <c r="C1" s="80"/>
      <c r="D1" s="80"/>
      <c r="E1" s="80"/>
      <c r="F1" s="80"/>
      <c r="G1" s="80"/>
      <c r="H1" s="80"/>
    </row>
    <row r="2" spans="1:13" ht="15" customHeight="1" x14ac:dyDescent="0.2">
      <c r="A2" s="3"/>
      <c r="B2" s="70" t="s">
        <v>1</v>
      </c>
      <c r="C2" s="41"/>
      <c r="D2" s="83" t="s">
        <v>27</v>
      </c>
      <c r="E2" s="83"/>
      <c r="F2" s="83"/>
      <c r="G2" s="83"/>
      <c r="H2" s="83"/>
      <c r="M2" s="4"/>
    </row>
    <row r="3" spans="1:13" ht="27" hidden="1" customHeight="1" x14ac:dyDescent="0.2">
      <c r="A3" s="3"/>
      <c r="B3" s="71"/>
      <c r="C3" s="41"/>
      <c r="D3" s="84"/>
      <c r="E3" s="84"/>
      <c r="F3" s="84"/>
      <c r="G3" s="84"/>
      <c r="H3" s="84"/>
    </row>
    <row r="4" spans="1:13" x14ac:dyDescent="0.2">
      <c r="A4" s="3"/>
      <c r="B4" s="72"/>
      <c r="C4" s="42"/>
      <c r="D4" s="85"/>
      <c r="E4" s="85"/>
      <c r="F4" s="85"/>
      <c r="G4" s="85"/>
      <c r="H4" s="85"/>
    </row>
    <row r="5" spans="1:13" ht="24" customHeight="1" x14ac:dyDescent="0.2">
      <c r="A5" s="3"/>
      <c r="B5" s="5" t="s">
        <v>34</v>
      </c>
      <c r="D5" s="81" t="s">
        <v>29</v>
      </c>
      <c r="E5" s="81"/>
      <c r="F5" s="81"/>
      <c r="G5" s="7" t="s">
        <v>2</v>
      </c>
      <c r="H5" s="8" t="s">
        <v>31</v>
      </c>
    </row>
    <row r="6" spans="1:13" ht="15.75" customHeight="1" x14ac:dyDescent="0.2">
      <c r="A6" s="3"/>
      <c r="B6" s="9"/>
      <c r="C6" s="10"/>
      <c r="D6" s="82" t="s">
        <v>28</v>
      </c>
      <c r="E6" s="82"/>
      <c r="F6" s="82"/>
      <c r="G6" s="7" t="s">
        <v>3</v>
      </c>
      <c r="H6" s="11" t="s">
        <v>32</v>
      </c>
    </row>
    <row r="7" spans="1:13" ht="15.75" customHeight="1" x14ac:dyDescent="0.2">
      <c r="A7" s="3"/>
      <c r="B7" s="12"/>
      <c r="C7" s="13"/>
      <c r="D7" s="69" t="s">
        <v>30</v>
      </c>
      <c r="E7" s="69"/>
      <c r="F7" s="69"/>
      <c r="G7" s="15"/>
      <c r="H7" s="16"/>
    </row>
    <row r="8" spans="1:13" ht="24" hidden="1" customHeight="1" x14ac:dyDescent="0.2">
      <c r="A8" s="3"/>
      <c r="B8" s="5" t="s">
        <v>4</v>
      </c>
      <c r="D8" s="17" t="s">
        <v>5</v>
      </c>
      <c r="G8" s="7" t="s">
        <v>2</v>
      </c>
      <c r="H8" s="8" t="s">
        <v>6</v>
      </c>
    </row>
    <row r="9" spans="1:13" ht="15.75" hidden="1" customHeight="1" x14ac:dyDescent="0.2">
      <c r="A9" s="3"/>
      <c r="B9" s="3"/>
      <c r="D9" s="17" t="s">
        <v>7</v>
      </c>
      <c r="G9" s="7" t="s">
        <v>3</v>
      </c>
      <c r="H9" s="8" t="s">
        <v>8</v>
      </c>
    </row>
    <row r="10" spans="1:13" ht="15.75" hidden="1" customHeight="1" x14ac:dyDescent="0.2">
      <c r="A10" s="3"/>
      <c r="B10" s="18"/>
      <c r="C10" s="13"/>
      <c r="D10" s="14" t="s">
        <v>9</v>
      </c>
      <c r="E10" s="19" t="s">
        <v>10</v>
      </c>
      <c r="F10" s="15"/>
      <c r="G10" s="20"/>
      <c r="H10" s="21"/>
    </row>
    <row r="11" spans="1:13" ht="24" customHeight="1" x14ac:dyDescent="0.2">
      <c r="A11" s="3"/>
      <c r="B11" s="5" t="s">
        <v>11</v>
      </c>
      <c r="D11" s="86"/>
      <c r="E11" s="86"/>
      <c r="F11" s="86"/>
      <c r="G11" s="7" t="s">
        <v>2</v>
      </c>
      <c r="H11" s="44"/>
    </row>
    <row r="12" spans="1:13" ht="15.75" customHeight="1" x14ac:dyDescent="0.2">
      <c r="A12" s="3"/>
      <c r="B12" s="9"/>
      <c r="C12" s="10"/>
      <c r="D12" s="73"/>
      <c r="E12" s="73"/>
      <c r="F12" s="73"/>
      <c r="G12" s="7" t="s">
        <v>3</v>
      </c>
      <c r="H12" s="44"/>
    </row>
    <row r="13" spans="1:13" ht="15.75" customHeight="1" x14ac:dyDescent="0.2">
      <c r="A13" s="3"/>
      <c r="B13" s="12"/>
      <c r="C13" s="13"/>
      <c r="D13" s="43"/>
      <c r="E13" s="74"/>
      <c r="F13" s="75"/>
      <c r="G13" s="22"/>
      <c r="H13" s="16"/>
    </row>
    <row r="14" spans="1:13" ht="33" customHeight="1" thickBot="1" x14ac:dyDescent="0.25">
      <c r="A14" s="3"/>
      <c r="B14" s="45" t="s">
        <v>12</v>
      </c>
      <c r="C14" s="46"/>
      <c r="D14" s="47"/>
      <c r="E14" s="48"/>
      <c r="F14" s="49"/>
      <c r="G14" s="23"/>
      <c r="H14" s="23"/>
    </row>
    <row r="15" spans="1:13" ht="23.25" customHeight="1" x14ac:dyDescent="0.2">
      <c r="A15" s="3" t="e">
        <f>ZakladDPHSni*SazbaDPH1/100</f>
        <v>#REF!</v>
      </c>
      <c r="B15" s="53" t="s">
        <v>14</v>
      </c>
      <c r="C15" s="54"/>
      <c r="D15" s="55"/>
      <c r="E15" s="56"/>
      <c r="F15" s="92">
        <f>CelkemDPHVypocet</f>
        <v>0</v>
      </c>
      <c r="G15" s="93"/>
      <c r="H15" s="57" t="s">
        <v>16</v>
      </c>
    </row>
    <row r="16" spans="1:13" ht="15" customHeight="1" x14ac:dyDescent="0.2">
      <c r="A16" s="3" t="e">
        <f>(#REF!-INT(#REF!))*100</f>
        <v>#REF!</v>
      </c>
      <c r="B16" s="58" t="s">
        <v>13</v>
      </c>
      <c r="C16" s="50"/>
      <c r="D16" s="51"/>
      <c r="E16" s="52" t="s">
        <v>24</v>
      </c>
      <c r="F16" s="94">
        <f>F15*0.21</f>
        <v>0</v>
      </c>
      <c r="G16" s="95"/>
      <c r="H16" s="59" t="s">
        <v>16</v>
      </c>
    </row>
    <row r="17" spans="1:8" ht="16.5" thickBot="1" x14ac:dyDescent="0.25">
      <c r="A17" s="3" t="e">
        <f>(#REF!-INT(#REF!))*100</f>
        <v>#REF!</v>
      </c>
      <c r="B17" s="60" t="s">
        <v>15</v>
      </c>
      <c r="C17" s="61"/>
      <c r="D17" s="61"/>
      <c r="E17" s="61"/>
      <c r="F17" s="101">
        <f>F15+F16</f>
        <v>0</v>
      </c>
      <c r="G17" s="102"/>
      <c r="H17" s="62" t="s">
        <v>16</v>
      </c>
    </row>
    <row r="18" spans="1:8" ht="26.25" customHeight="1" x14ac:dyDescent="0.2">
      <c r="A18" s="63"/>
      <c r="B18" s="64"/>
      <c r="C18" s="65"/>
      <c r="D18" s="65"/>
      <c r="E18" s="65"/>
      <c r="F18" s="66"/>
      <c r="G18" s="67"/>
      <c r="H18" s="68"/>
    </row>
    <row r="19" spans="1:8" ht="48" customHeight="1" thickBot="1" x14ac:dyDescent="0.25">
      <c r="B19" s="37" t="s">
        <v>21</v>
      </c>
      <c r="C19" s="38"/>
      <c r="D19" s="38"/>
      <c r="E19" s="38"/>
      <c r="F19" s="39"/>
      <c r="G19" s="39"/>
      <c r="H19" s="39"/>
    </row>
    <row r="20" spans="1:8" ht="15" customHeight="1" x14ac:dyDescent="0.2">
      <c r="A20" s="40" t="s">
        <v>22</v>
      </c>
      <c r="B20" s="76" t="s">
        <v>25</v>
      </c>
      <c r="C20" s="77"/>
      <c r="D20" s="77"/>
      <c r="E20" s="77"/>
      <c r="F20" s="78"/>
      <c r="G20" s="99" t="s">
        <v>14</v>
      </c>
      <c r="H20" s="100"/>
    </row>
    <row r="21" spans="1:8" ht="26.25" customHeight="1" x14ac:dyDescent="0.2">
      <c r="A21" s="40">
        <v>2</v>
      </c>
      <c r="B21" s="96" t="s">
        <v>33</v>
      </c>
      <c r="C21" s="97"/>
      <c r="D21" s="97"/>
      <c r="E21" s="97"/>
      <c r="F21" s="98"/>
      <c r="G21" s="87">
        <v>0</v>
      </c>
      <c r="H21" s="88"/>
    </row>
    <row r="22" spans="1:8" ht="25.5" customHeight="1" x14ac:dyDescent="0.2">
      <c r="A22" s="40">
        <v>3</v>
      </c>
      <c r="B22" s="96" t="s">
        <v>35</v>
      </c>
      <c r="C22" s="97"/>
      <c r="D22" s="97"/>
      <c r="E22" s="97"/>
      <c r="F22" s="98"/>
      <c r="G22" s="87">
        <v>0</v>
      </c>
      <c r="H22" s="88"/>
    </row>
    <row r="23" spans="1:8" ht="25.5" customHeight="1" x14ac:dyDescent="0.2">
      <c r="A23" s="40">
        <v>2</v>
      </c>
      <c r="B23" s="96" t="s">
        <v>36</v>
      </c>
      <c r="C23" s="97"/>
      <c r="D23" s="97"/>
      <c r="E23" s="97"/>
      <c r="F23" s="98"/>
      <c r="G23" s="87">
        <v>0</v>
      </c>
      <c r="H23" s="88"/>
    </row>
    <row r="24" spans="1:8" ht="25.5" customHeight="1" x14ac:dyDescent="0.2">
      <c r="A24" s="40"/>
      <c r="B24" s="96" t="s">
        <v>37</v>
      </c>
      <c r="C24" s="97"/>
      <c r="D24" s="97"/>
      <c r="E24" s="97"/>
      <c r="F24" s="98"/>
      <c r="G24" s="87">
        <v>0</v>
      </c>
      <c r="H24" s="88"/>
    </row>
    <row r="25" spans="1:8" ht="25.5" customHeight="1" thickBot="1" x14ac:dyDescent="0.25">
      <c r="A25" s="40"/>
      <c r="B25" s="106" t="s">
        <v>26</v>
      </c>
      <c r="C25" s="107"/>
      <c r="D25" s="107"/>
      <c r="E25" s="107"/>
      <c r="F25" s="108"/>
      <c r="G25" s="90">
        <f>G21+G22+G23+G24</f>
        <v>0</v>
      </c>
      <c r="H25" s="91"/>
    </row>
    <row r="27" spans="1:8" ht="12.75" customHeight="1" x14ac:dyDescent="0.2">
      <c r="A27" s="3"/>
      <c r="B27" s="3"/>
    </row>
    <row r="28" spans="1:8" ht="13.5" customHeight="1" x14ac:dyDescent="0.2">
      <c r="A28" s="3"/>
      <c r="B28" s="3"/>
    </row>
    <row r="29" spans="1:8" ht="18.75" customHeight="1" x14ac:dyDescent="0.2">
      <c r="A29" s="3"/>
      <c r="B29" s="24"/>
      <c r="C29" s="25" t="s">
        <v>17</v>
      </c>
      <c r="D29" s="26"/>
      <c r="E29" s="26"/>
      <c r="F29" s="27" t="s">
        <v>18</v>
      </c>
      <c r="G29" s="29"/>
      <c r="H29" s="28"/>
    </row>
    <row r="30" spans="1:8" ht="64.5" customHeight="1" x14ac:dyDescent="0.2">
      <c r="A30" s="3"/>
      <c r="B30" s="3"/>
    </row>
    <row r="31" spans="1:8" s="32" customFormat="1" ht="18.75" customHeight="1" x14ac:dyDescent="0.2">
      <c r="A31" s="30"/>
      <c r="B31" s="30"/>
      <c r="C31" s="31"/>
      <c r="D31" s="104"/>
      <c r="E31" s="105"/>
      <c r="G31" s="89"/>
      <c r="H31" s="89"/>
    </row>
    <row r="32" spans="1:8" ht="12.75" customHeight="1" x14ac:dyDescent="0.2">
      <c r="A32" s="3"/>
      <c r="B32" s="3"/>
      <c r="D32" s="103" t="s">
        <v>19</v>
      </c>
      <c r="E32" s="103"/>
      <c r="G32" s="33" t="s">
        <v>20</v>
      </c>
    </row>
    <row r="33" spans="1:8" ht="13.5" customHeight="1" thickBot="1" x14ac:dyDescent="0.25">
      <c r="A33" s="34"/>
      <c r="B33" s="34"/>
      <c r="C33" s="35"/>
      <c r="D33" s="35"/>
      <c r="E33" s="35"/>
      <c r="F33" s="36"/>
      <c r="G33" s="36"/>
      <c r="H33" s="36"/>
    </row>
  </sheetData>
  <mergeCells count="26">
    <mergeCell ref="D32:E32"/>
    <mergeCell ref="D31:E31"/>
    <mergeCell ref="B25:F25"/>
    <mergeCell ref="B23:F23"/>
    <mergeCell ref="B24:F24"/>
    <mergeCell ref="G23:H23"/>
    <mergeCell ref="G24:H24"/>
    <mergeCell ref="G31:H31"/>
    <mergeCell ref="G25:H25"/>
    <mergeCell ref="F15:G15"/>
    <mergeCell ref="F16:G16"/>
    <mergeCell ref="G21:H21"/>
    <mergeCell ref="G22:H22"/>
    <mergeCell ref="B22:F22"/>
    <mergeCell ref="G20:H20"/>
    <mergeCell ref="F17:G17"/>
    <mergeCell ref="B21:F21"/>
    <mergeCell ref="B2:B4"/>
    <mergeCell ref="D12:F12"/>
    <mergeCell ref="E13:F13"/>
    <mergeCell ref="B20:F20"/>
    <mergeCell ref="B1:H1"/>
    <mergeCell ref="D5:F5"/>
    <mergeCell ref="D6:F6"/>
    <mergeCell ref="D2:H4"/>
    <mergeCell ref="D11:F11"/>
  </mergeCells>
  <phoneticPr fontId="0" type="noConversion"/>
  <pageMargins left="0.7" right="0.7" top="0.75" bottom="0.75" header="0.3" footer="0.3"/>
  <pageSetup paperSize="9" scale="92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32</vt:i4>
      </vt:variant>
    </vt:vector>
  </HeadingPairs>
  <TitlesOfParts>
    <vt:vector size="33" baseType="lpstr">
      <vt:lpstr>Krycí list</vt:lpstr>
      <vt:lpstr>'Krycí list'!CelkemDPHVypocet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'Krycí list'!dpsc</vt:lpstr>
      <vt:lpstr>'Krycí list'!IČO</vt:lpstr>
      <vt:lpstr>MistoStavby</vt:lpstr>
      <vt:lpstr>nazevobjektu</vt:lpstr>
      <vt:lpstr>'Krycí list'!NazevStavby</vt:lpstr>
      <vt:lpstr>NazevStavebnihoRozpoctu</vt:lpstr>
      <vt:lpstr>oadresa</vt:lpstr>
      <vt:lpstr>'Krycí list'!Objednatel</vt:lpstr>
      <vt:lpstr>'Krycí list'!Oblast_tisku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list'!ZakladDPHSniVypocet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priprav_01</dc:creator>
  <cp:lastModifiedBy>priprav_01</cp:lastModifiedBy>
  <cp:lastPrinted>2020-11-25T14:06:33Z</cp:lastPrinted>
  <dcterms:created xsi:type="dcterms:W3CDTF">2020-11-18T08:14:53Z</dcterms:created>
  <dcterms:modified xsi:type="dcterms:W3CDTF">2021-12-10T11:24:45Z</dcterms:modified>
</cp:coreProperties>
</file>